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5D8C1513-A0C2-9641-986F-AB35A95892A5}" xr6:coauthVersionLast="47" xr6:coauthVersionMax="47" xr10:uidLastSave="{00000000-0000-0000-0000-000000000000}"/>
  <bookViews>
    <workbookView xWindow="35360" yWindow="440" windowWidth="34560" windowHeight="20060" activeTab="1" xr2:uid="{00000000-000D-0000-FFFF-FFFF00000000}"/>
  </bookViews>
  <sheets>
    <sheet name="GST Return Tracker" sheetId="7" r:id="rId1"/>
    <sheet name="Jan - Feb GST Expenses" sheetId="1" r:id="rId2"/>
    <sheet name="Mar - Apr GST Expenses" sheetId="2" r:id="rId3"/>
    <sheet name="May - Jun GST Expenses" sheetId="3" r:id="rId4"/>
    <sheet name="Jul - Aug GST Expenses" sheetId="4" r:id="rId5"/>
    <sheet name="Sept - Oct GST Expenses" sheetId="5" r:id="rId6"/>
    <sheet name="Nov - Dec GST Expens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E7" i="7"/>
  <c r="E6" i="7"/>
  <c r="E5" i="7"/>
  <c r="E4" i="7"/>
  <c r="C8" i="7"/>
  <c r="C7" i="7"/>
  <c r="C6" i="7"/>
  <c r="C5" i="7"/>
  <c r="C4" i="7"/>
  <c r="E39" i="2"/>
  <c r="E39" i="3"/>
  <c r="E39" i="4"/>
  <c r="E39" i="5"/>
  <c r="E39" i="6"/>
  <c r="E39" i="1"/>
  <c r="E3" i="7" s="1"/>
  <c r="E38" i="2"/>
  <c r="E38" i="3"/>
  <c r="E38" i="4"/>
  <c r="E38" i="5"/>
  <c r="E38" i="6"/>
  <c r="E38" i="1"/>
  <c r="C3" i="7" s="1"/>
  <c r="F8" i="7" l="1"/>
  <c r="D8" i="7"/>
  <c r="F7" i="7"/>
  <c r="D7" i="7"/>
  <c r="F6" i="7"/>
  <c r="D6" i="7"/>
  <c r="F5" i="7"/>
  <c r="D5" i="7"/>
  <c r="G5" i="7" s="1"/>
  <c r="F4" i="7"/>
  <c r="D4" i="7"/>
  <c r="F3" i="7"/>
  <c r="D3" i="7"/>
  <c r="F5" i="1"/>
  <c r="G5" i="1" s="1"/>
  <c r="I5" i="1"/>
  <c r="F6" i="1"/>
  <c r="I6" i="1" s="1"/>
  <c r="G6" i="1"/>
  <c r="H6" i="1"/>
  <c r="F7" i="1"/>
  <c r="G7" i="1"/>
  <c r="H7" i="1"/>
  <c r="I7" i="1"/>
  <c r="J7" i="1"/>
  <c r="F8" i="1"/>
  <c r="G8" i="1"/>
  <c r="H8" i="1"/>
  <c r="I8" i="1"/>
  <c r="F9" i="1"/>
  <c r="G9" i="1"/>
  <c r="H9" i="1"/>
  <c r="I9" i="1"/>
  <c r="J9" i="1"/>
  <c r="F10" i="1"/>
  <c r="G10" i="1"/>
  <c r="H10" i="1"/>
  <c r="I10" i="1"/>
  <c r="F11" i="1"/>
  <c r="G11" i="1" s="1"/>
  <c r="H11" i="1"/>
  <c r="I11" i="1"/>
  <c r="J11" i="1"/>
  <c r="F12" i="1"/>
  <c r="G12" i="1"/>
  <c r="H12" i="1"/>
  <c r="I12" i="1"/>
  <c r="F13" i="1"/>
  <c r="G13" i="1"/>
  <c r="H13" i="1"/>
  <c r="J13" i="1" s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J19" i="1"/>
  <c r="F20" i="1"/>
  <c r="G20" i="1"/>
  <c r="H20" i="1"/>
  <c r="I20" i="1"/>
  <c r="F21" i="1"/>
  <c r="G21" i="1"/>
  <c r="H21" i="1"/>
  <c r="I21" i="1"/>
  <c r="J21" i="1"/>
  <c r="F22" i="1"/>
  <c r="G22" i="1" s="1"/>
  <c r="H22" i="1"/>
  <c r="I22" i="1"/>
  <c r="F23" i="1"/>
  <c r="G23" i="1" s="1"/>
  <c r="H23" i="1"/>
  <c r="I23" i="1"/>
  <c r="J23" i="1"/>
  <c r="F24" i="1"/>
  <c r="G24" i="1"/>
  <c r="H24" i="1"/>
  <c r="I24" i="1"/>
  <c r="F25" i="1"/>
  <c r="G25" i="1"/>
  <c r="H25" i="1"/>
  <c r="I25" i="1"/>
  <c r="J25" i="1"/>
  <c r="F26" i="1"/>
  <c r="G26" i="1"/>
  <c r="H26" i="1"/>
  <c r="I26" i="1"/>
  <c r="F27" i="1"/>
  <c r="G27" i="1"/>
  <c r="H27" i="1"/>
  <c r="J27" i="1" s="1"/>
  <c r="I27" i="1"/>
  <c r="F28" i="1"/>
  <c r="G28" i="1"/>
  <c r="H28" i="1"/>
  <c r="I28" i="1"/>
  <c r="F29" i="1"/>
  <c r="G29" i="1"/>
  <c r="H29" i="1"/>
  <c r="J29" i="1" s="1"/>
  <c r="I29" i="1"/>
  <c r="F30" i="1"/>
  <c r="G30" i="1"/>
  <c r="H30" i="1"/>
  <c r="I30" i="1"/>
  <c r="F31" i="1"/>
  <c r="G31" i="1" s="1"/>
  <c r="H31" i="1"/>
  <c r="I31" i="1"/>
  <c r="J31" i="1"/>
  <c r="F32" i="1"/>
  <c r="G32" i="1" s="1"/>
  <c r="H32" i="1"/>
  <c r="I32" i="1"/>
  <c r="F33" i="1"/>
  <c r="G33" i="1"/>
  <c r="H33" i="1"/>
  <c r="I33" i="1"/>
  <c r="J33" i="1"/>
  <c r="F34" i="1"/>
  <c r="G34" i="1"/>
  <c r="H34" i="1"/>
  <c r="I34" i="1"/>
  <c r="F35" i="1"/>
  <c r="G35" i="1"/>
  <c r="H35" i="1"/>
  <c r="I35" i="1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 s="1"/>
  <c r="H8" i="2"/>
  <c r="I8" i="2"/>
  <c r="J8" i="2"/>
  <c r="F9" i="2"/>
  <c r="G9" i="2"/>
  <c r="H9" i="2"/>
  <c r="I9" i="2"/>
  <c r="F10" i="2"/>
  <c r="G10" i="2"/>
  <c r="H10" i="2"/>
  <c r="J10" i="2" s="1"/>
  <c r="I10" i="2"/>
  <c r="F11" i="2"/>
  <c r="G11" i="2" s="1"/>
  <c r="H11" i="2"/>
  <c r="I11" i="2"/>
  <c r="F12" i="2"/>
  <c r="G12" i="2"/>
  <c r="H12" i="2"/>
  <c r="I12" i="2"/>
  <c r="J12" i="2"/>
  <c r="F13" i="2"/>
  <c r="G13" i="2"/>
  <c r="H13" i="2"/>
  <c r="I13" i="2"/>
  <c r="F14" i="2"/>
  <c r="G14" i="2"/>
  <c r="H14" i="2"/>
  <c r="I14" i="2"/>
  <c r="J14" i="2"/>
  <c r="F15" i="2"/>
  <c r="G15" i="2" s="1"/>
  <c r="H15" i="2"/>
  <c r="I15" i="2"/>
  <c r="F16" i="2"/>
  <c r="G16" i="2"/>
  <c r="H16" i="2"/>
  <c r="I16" i="2"/>
  <c r="J16" i="2"/>
  <c r="F17" i="2"/>
  <c r="G17" i="2"/>
  <c r="H17" i="2"/>
  <c r="I17" i="2"/>
  <c r="F18" i="2"/>
  <c r="G18" i="2"/>
  <c r="H18" i="2"/>
  <c r="I18" i="2"/>
  <c r="J18" i="2"/>
  <c r="F19" i="2"/>
  <c r="G19" i="2"/>
  <c r="H19" i="2"/>
  <c r="I19" i="2"/>
  <c r="F20" i="2"/>
  <c r="G20" i="2" s="1"/>
  <c r="H20" i="2"/>
  <c r="I20" i="2"/>
  <c r="J20" i="2"/>
  <c r="F21" i="2"/>
  <c r="G21" i="2"/>
  <c r="H21" i="2"/>
  <c r="I21" i="2"/>
  <c r="F22" i="2"/>
  <c r="G22" i="2" s="1"/>
  <c r="H22" i="2"/>
  <c r="I22" i="2"/>
  <c r="J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J26" i="2" s="1"/>
  <c r="I26" i="2"/>
  <c r="F27" i="2"/>
  <c r="G27" i="2"/>
  <c r="H27" i="2"/>
  <c r="I27" i="2"/>
  <c r="F28" i="2"/>
  <c r="G28" i="2"/>
  <c r="H28" i="2"/>
  <c r="I28" i="2"/>
  <c r="J28" i="2"/>
  <c r="F29" i="2"/>
  <c r="G29" i="2" s="1"/>
  <c r="H29" i="2"/>
  <c r="I29" i="2"/>
  <c r="F30" i="2"/>
  <c r="G30" i="2"/>
  <c r="H30" i="2"/>
  <c r="I30" i="2"/>
  <c r="J30" i="2"/>
  <c r="F31" i="2"/>
  <c r="G31" i="2" s="1"/>
  <c r="H31" i="2"/>
  <c r="I31" i="2"/>
  <c r="F32" i="2"/>
  <c r="G32" i="2"/>
  <c r="H32" i="2"/>
  <c r="I32" i="2"/>
  <c r="J32" i="2"/>
  <c r="F33" i="2"/>
  <c r="G33" i="2"/>
  <c r="H33" i="2"/>
  <c r="I33" i="2"/>
  <c r="F34" i="2"/>
  <c r="G34" i="2"/>
  <c r="H34" i="2"/>
  <c r="I34" i="2"/>
  <c r="J34" i="2"/>
  <c r="F35" i="2"/>
  <c r="G35" i="2"/>
  <c r="H35" i="2"/>
  <c r="I35" i="2"/>
  <c r="F5" i="3"/>
  <c r="G5" i="3" s="1"/>
  <c r="H5" i="3"/>
  <c r="I5" i="3"/>
  <c r="J5" i="3"/>
  <c r="F6" i="3"/>
  <c r="G6" i="3"/>
  <c r="H6" i="3"/>
  <c r="I6" i="3"/>
  <c r="F7" i="3"/>
  <c r="G7" i="3"/>
  <c r="H7" i="3"/>
  <c r="I7" i="3"/>
  <c r="J7" i="3"/>
  <c r="F8" i="3"/>
  <c r="G8" i="3"/>
  <c r="H8" i="3"/>
  <c r="I8" i="3"/>
  <c r="F9" i="3"/>
  <c r="G9" i="3" s="1"/>
  <c r="H9" i="3"/>
  <c r="I9" i="3"/>
  <c r="F10" i="3"/>
  <c r="G10" i="3"/>
  <c r="H10" i="3"/>
  <c r="I10" i="3"/>
  <c r="J10" i="3"/>
  <c r="F11" i="3"/>
  <c r="G11" i="3"/>
  <c r="H11" i="3"/>
  <c r="I11" i="3"/>
  <c r="F12" i="3"/>
  <c r="G12" i="3" s="1"/>
  <c r="H12" i="3"/>
  <c r="I12" i="3"/>
  <c r="J12" i="3"/>
  <c r="F13" i="3"/>
  <c r="G13" i="3"/>
  <c r="H13" i="3"/>
  <c r="I13" i="3"/>
  <c r="F14" i="3"/>
  <c r="G14" i="3"/>
  <c r="H14" i="3"/>
  <c r="I14" i="3"/>
  <c r="J14" i="3"/>
  <c r="F15" i="3"/>
  <c r="G15" i="3"/>
  <c r="H15" i="3"/>
  <c r="I15" i="3"/>
  <c r="F16" i="3"/>
  <c r="G16" i="3"/>
  <c r="H16" i="3"/>
  <c r="J16" i="3" s="1"/>
  <c r="I16" i="3"/>
  <c r="F17" i="3"/>
  <c r="G17" i="3"/>
  <c r="H17" i="3"/>
  <c r="I17" i="3"/>
  <c r="F18" i="3"/>
  <c r="G18" i="3"/>
  <c r="H18" i="3"/>
  <c r="J18" i="3" s="1"/>
  <c r="I18" i="3"/>
  <c r="F19" i="3"/>
  <c r="G19" i="3"/>
  <c r="H19" i="3"/>
  <c r="I19" i="3"/>
  <c r="F20" i="3"/>
  <c r="G20" i="3"/>
  <c r="H20" i="3"/>
  <c r="I20" i="3"/>
  <c r="J20" i="3"/>
  <c r="F21" i="3"/>
  <c r="G21" i="3"/>
  <c r="H21" i="3"/>
  <c r="I21" i="3"/>
  <c r="F22" i="3"/>
  <c r="G22" i="3"/>
  <c r="H22" i="3"/>
  <c r="I22" i="3"/>
  <c r="J22" i="3"/>
  <c r="F23" i="3"/>
  <c r="G23" i="3" s="1"/>
  <c r="H23" i="3"/>
  <c r="I23" i="3"/>
  <c r="F24" i="3"/>
  <c r="G24" i="3"/>
  <c r="H24" i="3"/>
  <c r="I24" i="3"/>
  <c r="J24" i="3"/>
  <c r="F25" i="3"/>
  <c r="G25" i="3"/>
  <c r="H25" i="3"/>
  <c r="I25" i="3"/>
  <c r="F26" i="3"/>
  <c r="G26" i="3"/>
  <c r="H26" i="3"/>
  <c r="I26" i="3"/>
  <c r="J26" i="3"/>
  <c r="F27" i="3"/>
  <c r="G27" i="3"/>
  <c r="H27" i="3"/>
  <c r="J27" i="3" s="1"/>
  <c r="I27" i="3"/>
  <c r="F28" i="3"/>
  <c r="G28" i="3"/>
  <c r="H28" i="3"/>
  <c r="I28" i="3"/>
  <c r="J28" i="3"/>
  <c r="F29" i="3"/>
  <c r="G29" i="3"/>
  <c r="H29" i="3"/>
  <c r="I29" i="3"/>
  <c r="F30" i="3"/>
  <c r="G30" i="3"/>
  <c r="H30" i="3"/>
  <c r="I30" i="3"/>
  <c r="J30" i="3"/>
  <c r="F31" i="3"/>
  <c r="G31" i="3"/>
  <c r="H31" i="3"/>
  <c r="I31" i="3"/>
  <c r="F32" i="3"/>
  <c r="G32" i="3" s="1"/>
  <c r="H32" i="3"/>
  <c r="I32" i="3"/>
  <c r="J32" i="3"/>
  <c r="F33" i="3"/>
  <c r="G33" i="3"/>
  <c r="H33" i="3"/>
  <c r="I33" i="3"/>
  <c r="F34" i="3"/>
  <c r="G34" i="3"/>
  <c r="H34" i="3"/>
  <c r="I34" i="3"/>
  <c r="J34" i="3"/>
  <c r="F35" i="3"/>
  <c r="G35" i="3"/>
  <c r="H35" i="3"/>
  <c r="I35" i="3"/>
  <c r="F5" i="4"/>
  <c r="G5" i="4"/>
  <c r="H5" i="4"/>
  <c r="J5" i="4" s="1"/>
  <c r="I5" i="4"/>
  <c r="F6" i="4"/>
  <c r="G6" i="4"/>
  <c r="H6" i="4"/>
  <c r="I6" i="4"/>
  <c r="F7" i="4"/>
  <c r="G7" i="4"/>
  <c r="H7" i="4"/>
  <c r="J7" i="4" s="1"/>
  <c r="I7" i="4"/>
  <c r="F8" i="4"/>
  <c r="G8" i="4"/>
  <c r="H8" i="4"/>
  <c r="I8" i="4"/>
  <c r="F9" i="4"/>
  <c r="G9" i="4"/>
  <c r="H9" i="4"/>
  <c r="I9" i="4"/>
  <c r="J9" i="4"/>
  <c r="F10" i="4"/>
  <c r="G10" i="4"/>
  <c r="H10" i="4"/>
  <c r="I10" i="4"/>
  <c r="F11" i="4"/>
  <c r="G11" i="4"/>
  <c r="H11" i="4"/>
  <c r="I11" i="4"/>
  <c r="J11" i="4" s="1"/>
  <c r="F12" i="4"/>
  <c r="G12" i="4"/>
  <c r="H12" i="4"/>
  <c r="I12" i="4"/>
  <c r="J12" i="4" s="1"/>
  <c r="F13" i="4"/>
  <c r="G13" i="4"/>
  <c r="H13" i="4"/>
  <c r="I13" i="4"/>
  <c r="J13" i="4"/>
  <c r="F14" i="4"/>
  <c r="G14" i="4"/>
  <c r="H14" i="4"/>
  <c r="J14" i="4" s="1"/>
  <c r="I14" i="4"/>
  <c r="F15" i="4"/>
  <c r="G15" i="4"/>
  <c r="H15" i="4"/>
  <c r="I15" i="4"/>
  <c r="J15" i="4"/>
  <c r="F16" i="4"/>
  <c r="G16" i="4"/>
  <c r="H16" i="4"/>
  <c r="J16" i="4" s="1"/>
  <c r="I16" i="4"/>
  <c r="F17" i="4"/>
  <c r="G17" i="4"/>
  <c r="H17" i="4"/>
  <c r="I17" i="4"/>
  <c r="J17" i="4"/>
  <c r="F18" i="4"/>
  <c r="G18" i="4"/>
  <c r="H18" i="4"/>
  <c r="J18" i="4" s="1"/>
  <c r="I18" i="4"/>
  <c r="F19" i="4"/>
  <c r="G19" i="4"/>
  <c r="H19" i="4"/>
  <c r="I19" i="4"/>
  <c r="J19" i="4"/>
  <c r="F20" i="4"/>
  <c r="G20" i="4"/>
  <c r="H20" i="4"/>
  <c r="J20" i="4" s="1"/>
  <c r="I20" i="4"/>
  <c r="F21" i="4"/>
  <c r="G21" i="4"/>
  <c r="H21" i="4"/>
  <c r="I21" i="4"/>
  <c r="J21" i="4"/>
  <c r="F22" i="4"/>
  <c r="G22" i="4"/>
  <c r="H22" i="4"/>
  <c r="J22" i="4" s="1"/>
  <c r="I22" i="4"/>
  <c r="F23" i="4"/>
  <c r="G23" i="4"/>
  <c r="H23" i="4"/>
  <c r="I23" i="4"/>
  <c r="J23" i="4"/>
  <c r="F24" i="4"/>
  <c r="G24" i="4"/>
  <c r="H24" i="4"/>
  <c r="J24" i="4" s="1"/>
  <c r="I24" i="4"/>
  <c r="F25" i="4"/>
  <c r="G25" i="4"/>
  <c r="H25" i="4"/>
  <c r="I25" i="4"/>
  <c r="J25" i="4"/>
  <c r="F26" i="4"/>
  <c r="G26" i="4"/>
  <c r="H26" i="4"/>
  <c r="J26" i="4" s="1"/>
  <c r="I26" i="4"/>
  <c r="F27" i="4"/>
  <c r="G27" i="4"/>
  <c r="H27" i="4"/>
  <c r="I27" i="4"/>
  <c r="J27" i="4"/>
  <c r="F28" i="4"/>
  <c r="G28" i="4"/>
  <c r="H28" i="4"/>
  <c r="J28" i="4" s="1"/>
  <c r="I28" i="4"/>
  <c r="F29" i="4"/>
  <c r="G29" i="4"/>
  <c r="H29" i="4"/>
  <c r="I29" i="4"/>
  <c r="J29" i="4"/>
  <c r="F30" i="4"/>
  <c r="G30" i="4"/>
  <c r="H30" i="4"/>
  <c r="J30" i="4" s="1"/>
  <c r="I30" i="4"/>
  <c r="F31" i="4"/>
  <c r="G31" i="4"/>
  <c r="H31" i="4"/>
  <c r="I31" i="4"/>
  <c r="J31" i="4"/>
  <c r="F32" i="4"/>
  <c r="G32" i="4"/>
  <c r="H32" i="4"/>
  <c r="J32" i="4" s="1"/>
  <c r="I32" i="4"/>
  <c r="F33" i="4"/>
  <c r="G33" i="4"/>
  <c r="H33" i="4"/>
  <c r="I33" i="4"/>
  <c r="J33" i="4"/>
  <c r="F34" i="4"/>
  <c r="G34" i="4"/>
  <c r="H34" i="4"/>
  <c r="J34" i="4" s="1"/>
  <c r="I34" i="4"/>
  <c r="F35" i="4"/>
  <c r="G35" i="4"/>
  <c r="H35" i="4"/>
  <c r="I35" i="4"/>
  <c r="J35" i="4"/>
  <c r="F5" i="5"/>
  <c r="G5" i="5"/>
  <c r="H5" i="5"/>
  <c r="J5" i="5" s="1"/>
  <c r="I5" i="5"/>
  <c r="F6" i="5"/>
  <c r="G6" i="5"/>
  <c r="H6" i="5"/>
  <c r="I6" i="5"/>
  <c r="J6" i="5"/>
  <c r="F7" i="5"/>
  <c r="G7" i="5"/>
  <c r="H7" i="5"/>
  <c r="J7" i="5" s="1"/>
  <c r="I7" i="5"/>
  <c r="F8" i="5"/>
  <c r="G8" i="5"/>
  <c r="H8" i="5"/>
  <c r="I8" i="5"/>
  <c r="J8" i="5"/>
  <c r="F9" i="5"/>
  <c r="G9" i="5"/>
  <c r="H9" i="5"/>
  <c r="J9" i="5" s="1"/>
  <c r="I9" i="5"/>
  <c r="F10" i="5"/>
  <c r="G10" i="5"/>
  <c r="H10" i="5"/>
  <c r="I10" i="5"/>
  <c r="J10" i="5"/>
  <c r="F11" i="5"/>
  <c r="G11" i="5"/>
  <c r="H11" i="5"/>
  <c r="J11" i="5" s="1"/>
  <c r="I11" i="5"/>
  <c r="F12" i="5"/>
  <c r="G12" i="5"/>
  <c r="H12" i="5"/>
  <c r="I12" i="5"/>
  <c r="J12" i="5"/>
  <c r="F13" i="5"/>
  <c r="G13" i="5"/>
  <c r="H13" i="5"/>
  <c r="J13" i="5" s="1"/>
  <c r="I13" i="5"/>
  <c r="F14" i="5"/>
  <c r="G14" i="5"/>
  <c r="H14" i="5"/>
  <c r="I14" i="5"/>
  <c r="J14" i="5"/>
  <c r="F15" i="5"/>
  <c r="G15" i="5"/>
  <c r="H15" i="5"/>
  <c r="J15" i="5" s="1"/>
  <c r="I15" i="5"/>
  <c r="F16" i="5"/>
  <c r="G16" i="5"/>
  <c r="H16" i="5"/>
  <c r="I16" i="5"/>
  <c r="J16" i="5"/>
  <c r="F17" i="5"/>
  <c r="G17" i="5"/>
  <c r="H17" i="5"/>
  <c r="J17" i="5" s="1"/>
  <c r="I17" i="5"/>
  <c r="F18" i="5"/>
  <c r="G18" i="5"/>
  <c r="H18" i="5"/>
  <c r="I18" i="5"/>
  <c r="J18" i="5"/>
  <c r="F19" i="5"/>
  <c r="G19" i="5"/>
  <c r="H19" i="5"/>
  <c r="J19" i="5" s="1"/>
  <c r="I19" i="5"/>
  <c r="F20" i="5"/>
  <c r="G20" i="5"/>
  <c r="H20" i="5"/>
  <c r="I20" i="5"/>
  <c r="J20" i="5"/>
  <c r="F21" i="5"/>
  <c r="G21" i="5"/>
  <c r="H21" i="5"/>
  <c r="J21" i="5" s="1"/>
  <c r="I21" i="5"/>
  <c r="F22" i="5"/>
  <c r="G22" i="5"/>
  <c r="H22" i="5"/>
  <c r="I22" i="5"/>
  <c r="J22" i="5"/>
  <c r="F23" i="5"/>
  <c r="G23" i="5"/>
  <c r="H23" i="5"/>
  <c r="J23" i="5" s="1"/>
  <c r="I23" i="5"/>
  <c r="F24" i="5"/>
  <c r="G24" i="5"/>
  <c r="H24" i="5"/>
  <c r="I24" i="5"/>
  <c r="J24" i="5"/>
  <c r="F25" i="5"/>
  <c r="G25" i="5"/>
  <c r="H25" i="5"/>
  <c r="J25" i="5" s="1"/>
  <c r="I25" i="5"/>
  <c r="F26" i="5"/>
  <c r="G26" i="5"/>
  <c r="H26" i="5"/>
  <c r="I26" i="5"/>
  <c r="J26" i="5"/>
  <c r="F27" i="5"/>
  <c r="G27" i="5"/>
  <c r="H27" i="5"/>
  <c r="J27" i="5" s="1"/>
  <c r="I27" i="5"/>
  <c r="F28" i="5"/>
  <c r="G28" i="5"/>
  <c r="H28" i="5"/>
  <c r="I28" i="5"/>
  <c r="J28" i="5"/>
  <c r="F29" i="5"/>
  <c r="G29" i="5"/>
  <c r="H29" i="5"/>
  <c r="J29" i="5" s="1"/>
  <c r="I29" i="5"/>
  <c r="F30" i="5"/>
  <c r="G30" i="5"/>
  <c r="H30" i="5"/>
  <c r="I30" i="5"/>
  <c r="J30" i="5" s="1"/>
  <c r="F31" i="5"/>
  <c r="G31" i="5" s="1"/>
  <c r="H31" i="5"/>
  <c r="I31" i="5"/>
  <c r="J31" i="5"/>
  <c r="F32" i="5"/>
  <c r="G32" i="5"/>
  <c r="H32" i="5"/>
  <c r="I32" i="5"/>
  <c r="J32" i="5"/>
  <c r="F33" i="5"/>
  <c r="G33" i="5" s="1"/>
  <c r="H33" i="5"/>
  <c r="I33" i="5"/>
  <c r="J33" i="5"/>
  <c r="F34" i="5"/>
  <c r="G34" i="5" s="1"/>
  <c r="H34" i="5"/>
  <c r="I34" i="5"/>
  <c r="F35" i="5"/>
  <c r="G35" i="5" s="1"/>
  <c r="H35" i="5"/>
  <c r="I35" i="5"/>
  <c r="J35" i="5"/>
  <c r="H5" i="6"/>
  <c r="I5" i="6"/>
  <c r="J5" i="6"/>
  <c r="H6" i="6"/>
  <c r="I6" i="6"/>
  <c r="H7" i="6"/>
  <c r="I7" i="6"/>
  <c r="J7" i="6"/>
  <c r="H8" i="6"/>
  <c r="I8" i="6"/>
  <c r="H9" i="6"/>
  <c r="I9" i="6"/>
  <c r="J9" i="6"/>
  <c r="H10" i="6"/>
  <c r="I10" i="6"/>
  <c r="H11" i="6"/>
  <c r="I11" i="6"/>
  <c r="H12" i="6"/>
  <c r="I12" i="6"/>
  <c r="J12" i="6"/>
  <c r="H13" i="6"/>
  <c r="I13" i="6"/>
  <c r="J13" i="6"/>
  <c r="H14" i="6"/>
  <c r="I14" i="6"/>
  <c r="H15" i="6"/>
  <c r="I15" i="6"/>
  <c r="J15" i="6"/>
  <c r="H16" i="6"/>
  <c r="I16" i="6"/>
  <c r="J16" i="6"/>
  <c r="H17" i="6"/>
  <c r="I17" i="6"/>
  <c r="H18" i="6"/>
  <c r="I18" i="6"/>
  <c r="H19" i="6"/>
  <c r="I19" i="6"/>
  <c r="J19" i="6"/>
  <c r="H20" i="6"/>
  <c r="I20" i="6"/>
  <c r="J20" i="6"/>
  <c r="H21" i="6"/>
  <c r="I21" i="6"/>
  <c r="H22" i="6"/>
  <c r="I22" i="6"/>
  <c r="J22" i="6"/>
  <c r="H23" i="6"/>
  <c r="I23" i="6"/>
  <c r="J23" i="6"/>
  <c r="H24" i="6"/>
  <c r="I24" i="6"/>
  <c r="J24" i="6"/>
  <c r="H25" i="6"/>
  <c r="I25" i="6"/>
  <c r="H26" i="6"/>
  <c r="I26" i="6"/>
  <c r="J26" i="6"/>
  <c r="H27" i="6"/>
  <c r="I27" i="6"/>
  <c r="J27" i="6"/>
  <c r="H28" i="6"/>
  <c r="I28" i="6"/>
  <c r="H29" i="6"/>
  <c r="J29" i="6" s="1"/>
  <c r="I29" i="6"/>
  <c r="H30" i="6"/>
  <c r="I30" i="6"/>
  <c r="J30" i="6"/>
  <c r="H31" i="6"/>
  <c r="I31" i="6"/>
  <c r="H32" i="6"/>
  <c r="I32" i="6"/>
  <c r="H33" i="6"/>
  <c r="J33" i="6" s="1"/>
  <c r="I33" i="6"/>
  <c r="H34" i="6"/>
  <c r="I34" i="6"/>
  <c r="J34" i="6"/>
  <c r="H35" i="6"/>
  <c r="I35" i="6"/>
  <c r="J35" i="6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H4" i="6"/>
  <c r="F4" i="6"/>
  <c r="G4" i="6" s="1"/>
  <c r="I3" i="6"/>
  <c r="F3" i="6"/>
  <c r="H3" i="6" s="1"/>
  <c r="J3" i="6" s="1"/>
  <c r="H4" i="5"/>
  <c r="F4" i="5"/>
  <c r="G4" i="5" s="1"/>
  <c r="I3" i="5"/>
  <c r="F3" i="5"/>
  <c r="H3" i="5" s="1"/>
  <c r="H4" i="4"/>
  <c r="F4" i="4"/>
  <c r="I4" i="4" s="1"/>
  <c r="I3" i="4"/>
  <c r="F3" i="4"/>
  <c r="H3" i="4" s="1"/>
  <c r="J3" i="4" s="1"/>
  <c r="H4" i="3"/>
  <c r="F4" i="3"/>
  <c r="I4" i="3" s="1"/>
  <c r="I3" i="3"/>
  <c r="F3" i="3"/>
  <c r="H3" i="3" s="1"/>
  <c r="J3" i="3" s="1"/>
  <c r="H4" i="2"/>
  <c r="F4" i="2"/>
  <c r="I4" i="2" s="1"/>
  <c r="I3" i="2"/>
  <c r="F3" i="2"/>
  <c r="H3" i="2" s="1"/>
  <c r="J3" i="2" s="1"/>
  <c r="H5" i="1" l="1"/>
  <c r="G4" i="7"/>
  <c r="J5" i="1"/>
  <c r="H38" i="1"/>
  <c r="J29" i="3"/>
  <c r="J35" i="2"/>
  <c r="J15" i="1"/>
  <c r="J33" i="3"/>
  <c r="J13" i="3"/>
  <c r="J17" i="1"/>
  <c r="J11" i="3"/>
  <c r="J15" i="3"/>
  <c r="J6" i="4"/>
  <c r="J31" i="3"/>
  <c r="J21" i="3"/>
  <c r="J17" i="6"/>
  <c r="J35" i="3"/>
  <c r="J26" i="1"/>
  <c r="J17" i="3"/>
  <c r="J35" i="1"/>
  <c r="J8" i="4"/>
  <c r="J19" i="3"/>
  <c r="J10" i="4"/>
  <c r="J6" i="2"/>
  <c r="J34" i="5"/>
  <c r="J23" i="3"/>
  <c r="J15" i="2"/>
  <c r="J6" i="6"/>
  <c r="J25" i="3"/>
  <c r="J24" i="2"/>
  <c r="I4" i="5"/>
  <c r="J8" i="3"/>
  <c r="J19" i="2"/>
  <c r="J30" i="1"/>
  <c r="J10" i="1"/>
  <c r="H39" i="1"/>
  <c r="J32" i="6"/>
  <c r="J6" i="3"/>
  <c r="J17" i="2"/>
  <c r="J28" i="1"/>
  <c r="J8" i="1"/>
  <c r="J21" i="2"/>
  <c r="J32" i="1"/>
  <c r="J12" i="1"/>
  <c r="J23" i="2"/>
  <c r="J34" i="1"/>
  <c r="J14" i="1"/>
  <c r="J25" i="2"/>
  <c r="H40" i="2"/>
  <c r="J16" i="1"/>
  <c r="J27" i="2"/>
  <c r="J7" i="2"/>
  <c r="J18" i="1"/>
  <c r="J29" i="2"/>
  <c r="J9" i="2"/>
  <c r="J20" i="1"/>
  <c r="J31" i="2"/>
  <c r="J11" i="2"/>
  <c r="J22" i="1"/>
  <c r="J25" i="6"/>
  <c r="J10" i="6"/>
  <c r="J33" i="2"/>
  <c r="J13" i="2"/>
  <c r="J24" i="1"/>
  <c r="J21" i="6"/>
  <c r="H39" i="4"/>
  <c r="H38" i="5"/>
  <c r="H40" i="4"/>
  <c r="J28" i="6"/>
  <c r="H39" i="6"/>
  <c r="J4" i="5"/>
  <c r="H40" i="1"/>
  <c r="H38" i="6"/>
  <c r="G4" i="3"/>
  <c r="J8" i="6"/>
  <c r="H39" i="5"/>
  <c r="H40" i="3"/>
  <c r="H40" i="5"/>
  <c r="H38" i="4"/>
  <c r="J11" i="6"/>
  <c r="J31" i="6"/>
  <c r="H38" i="2"/>
  <c r="J5" i="2"/>
  <c r="J6" i="1"/>
  <c r="J3" i="5"/>
  <c r="J18" i="6"/>
  <c r="J14" i="6"/>
  <c r="H39" i="2"/>
  <c r="G8" i="7"/>
  <c r="G7" i="7"/>
  <c r="G3" i="7"/>
  <c r="G6" i="7"/>
  <c r="J9" i="3"/>
  <c r="H39" i="3"/>
  <c r="H38" i="3"/>
  <c r="H40" i="6"/>
  <c r="I4" i="6"/>
  <c r="J4" i="6" s="1"/>
  <c r="G3" i="6"/>
  <c r="G3" i="5"/>
  <c r="J4" i="4"/>
  <c r="G4" i="4"/>
  <c r="G3" i="4"/>
  <c r="J4" i="3"/>
  <c r="G3" i="3"/>
  <c r="J4" i="2"/>
  <c r="G4" i="2"/>
  <c r="G3" i="2"/>
  <c r="I3" i="1"/>
  <c r="H4" i="1"/>
  <c r="F4" i="1"/>
  <c r="I4" i="1" s="1"/>
  <c r="F3" i="1"/>
  <c r="G3" i="1" s="1"/>
  <c r="J4" i="1" l="1"/>
  <c r="H3" i="1"/>
  <c r="J3" i="1"/>
  <c r="G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<sst xmlns="http://schemas.openxmlformats.org/spreadsheetml/2006/main" count="189" uniqueCount="49">
  <si>
    <t>Date</t>
  </si>
  <si>
    <t>Description</t>
  </si>
  <si>
    <t>Type (Income/Expense)</t>
  </si>
  <si>
    <t>Amount (Incl. GST)</t>
  </si>
  <si>
    <t>GST (15%)</t>
  </si>
  <si>
    <t>Net Amount (Excl. GST)</t>
  </si>
  <si>
    <t>GST Collected</t>
  </si>
  <si>
    <t>GST Paid</t>
  </si>
  <si>
    <t>01/04/2025</t>
  </si>
  <si>
    <t>Client payment - Design Work</t>
  </si>
  <si>
    <t>Income</t>
  </si>
  <si>
    <t>02/04/2025</t>
  </si>
  <si>
    <t>Software Subscription</t>
  </si>
  <si>
    <t>Expense</t>
  </si>
  <si>
    <t>SUMMARY</t>
  </si>
  <si>
    <t>Total GST Collected:</t>
  </si>
  <si>
    <t>Total GST Paid:</t>
  </si>
  <si>
    <t>Net GST Owed / Refund:</t>
  </si>
  <si>
    <t>Net GST Owed / Refund</t>
  </si>
  <si>
    <t>example -&gt;</t>
  </si>
  <si>
    <t>Jan - Feb</t>
  </si>
  <si>
    <t>&lt;- examples not included in summary</t>
  </si>
  <si>
    <t>Mar - Apr</t>
  </si>
  <si>
    <t>May - Jun</t>
  </si>
  <si>
    <t>July - Aug</t>
  </si>
  <si>
    <t>Sept - Oct</t>
  </si>
  <si>
    <t>Nov - Dec</t>
  </si>
  <si>
    <t>&lt;- for this to calculate, you need to give each line item a "Type" - Income/Expense</t>
  </si>
  <si>
    <t>&lt;- example sums are not included in summary</t>
  </si>
  <si>
    <t>Month</t>
  </si>
  <si>
    <t>Income (Incl. GST)</t>
  </si>
  <si>
    <t>GST Collected (15%)</t>
  </si>
  <si>
    <t>Business Expenses (Incl. GST)</t>
  </si>
  <si>
    <t>GST Paid (15%)</t>
  </si>
  <si>
    <t>GST to Pay or Refund (Collected - Paid)</t>
  </si>
  <si>
    <t>March - April</t>
  </si>
  <si>
    <t>May - June</t>
  </si>
  <si>
    <t>July - August</t>
  </si>
  <si>
    <t>September - October</t>
  </si>
  <si>
    <t>November - December</t>
  </si>
  <si>
    <t>Total Income collecting GST</t>
  </si>
  <si>
    <t>Total Expenses charging GST</t>
  </si>
  <si>
    <t>Totals for GST Return Tracker</t>
  </si>
  <si>
    <r>
      <rPr>
        <b/>
        <sz val="11"/>
        <color rgb="FFFF0000"/>
        <rFont val="Calibri (Body)"/>
      </rPr>
      <t>(Red)</t>
    </r>
    <r>
      <rPr>
        <sz val="11"/>
        <color theme="1"/>
        <rFont val="Calibri"/>
        <family val="2"/>
        <scheme val="minor"/>
      </rPr>
      <t xml:space="preserve"> = You are due a GST refund!
</t>
    </r>
    <r>
      <rPr>
        <b/>
        <sz val="11"/>
        <color theme="1"/>
        <rFont val="Calibri"/>
        <family val="2"/>
        <scheme val="minor"/>
      </rPr>
      <t>Black</t>
    </r>
    <r>
      <rPr>
        <sz val="11"/>
        <color theme="1"/>
        <rFont val="Calibri"/>
        <family val="2"/>
        <scheme val="minor"/>
      </rPr>
      <t xml:space="preserve"> = The amount you should expect to pay</t>
    </r>
  </si>
  <si>
    <r>
      <t>(Red)</t>
    </r>
    <r>
      <rPr>
        <sz val="11"/>
        <color theme="1"/>
        <rFont val="Calibri (Body)"/>
      </rPr>
      <t xml:space="preserve"> = You are due a GST refund!
</t>
    </r>
    <r>
      <rPr>
        <b/>
        <sz val="11"/>
        <color theme="1"/>
        <rFont val="Calibri (Body)"/>
      </rPr>
      <t>Black</t>
    </r>
    <r>
      <rPr>
        <sz val="11"/>
        <color theme="1"/>
        <rFont val="Calibri (Body)"/>
      </rPr>
      <t xml:space="preserve"> = The amount you should expect to pay</t>
    </r>
  </si>
  <si>
    <t>January - February</t>
  </si>
  <si>
    <t>NOTE</t>
  </si>
  <si>
    <t>Enter your expenses on the tabs by month to populate this sheet</t>
  </si>
  <si>
    <t>Bi-Monthly GST Return &amp;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</si>
</sst>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28"/>
      <color rgb="FF395B20"/>
      <name val="Century Gothic"/>
      <family val="1"/>
    </font>
    <font>
      <b/>
      <sz val="11"/>
      <color indexed="8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B3DE40"/>
        <bgColor rgb="FFD9D9D9"/>
      </patternFill>
    </fill>
    <fill>
      <patternFill patternType="solid">
        <fgColor rgb="FFB3DE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/>
    </xf>
    <xf numFmtId="164" fontId="0" fillId="0" borderId="0" xfId="0" applyNumberFormat="1"/>
    <xf numFmtId="0" fontId="1" fillId="3" borderId="6" xfId="0" applyFont="1" applyFill="1" applyBorder="1" applyAlignment="1">
      <alignment vertical="center"/>
    </xf>
    <xf numFmtId="0" fontId="0" fillId="4" borderId="2" xfId="0" applyFill="1" applyBorder="1"/>
    <xf numFmtId="8" fontId="0" fillId="4" borderId="5" xfId="0" applyNumberFormat="1" applyFill="1" applyBorder="1"/>
    <xf numFmtId="0" fontId="0" fillId="4" borderId="8" xfId="0" applyFill="1" applyBorder="1"/>
    <xf numFmtId="8" fontId="0" fillId="4" borderId="9" xfId="0" applyNumberFormat="1" applyFill="1" applyBorder="1"/>
    <xf numFmtId="0" fontId="5" fillId="5" borderId="3" xfId="0" applyFont="1" applyFill="1" applyBorder="1"/>
    <xf numFmtId="0" fontId="0" fillId="0" borderId="7" xfId="0" applyBorder="1"/>
    <xf numFmtId="164" fontId="0" fillId="0" borderId="7" xfId="0" applyNumberFormat="1" applyBorder="1"/>
    <xf numFmtId="0" fontId="1" fillId="2" borderId="7" xfId="0" applyFont="1" applyFill="1" applyBorder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8" fontId="0" fillId="4" borderId="4" xfId="1" applyNumberFormat="1" applyFont="1" applyFill="1" applyBorder="1"/>
    <xf numFmtId="0" fontId="0" fillId="4" borderId="3" xfId="0" applyFill="1" applyBorder="1"/>
    <xf numFmtId="0" fontId="0" fillId="3" borderId="6" xfId="0" applyFill="1" applyBorder="1"/>
    <xf numFmtId="8" fontId="0" fillId="4" borderId="5" xfId="1" applyNumberFormat="1" applyFont="1" applyFill="1" applyBorder="1"/>
    <xf numFmtId="8" fontId="5" fillId="5" borderId="4" xfId="0" applyNumberFormat="1" applyFont="1" applyFill="1" applyBorder="1"/>
    <xf numFmtId="8" fontId="8" fillId="5" borderId="4" xfId="0" applyNumberFormat="1" applyFont="1" applyFill="1" applyBorder="1"/>
    <xf numFmtId="8" fontId="0" fillId="0" borderId="0" xfId="0" applyNumberForma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61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</dxf>
    <dxf>
      <numFmt numFmtId="164" formatCode="&quot;$&quot;#,##0.00"/>
    </dxf>
    <dxf>
      <numFmt numFmtId="164" formatCode="&quot;$&quot;#,##0.00"/>
    </dxf>
    <dxf>
      <font>
        <b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B3DE40"/>
      <color rgb="FF395B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6E7EF7-5E0B-7C41-B852-FF0B59C61DF9}" name="Table18" displayName="Table18" ref="B2:G8" totalsRowShown="0" headerRowDxfId="60" headerRowBorderDxfId="59" tableBorderDxfId="58">
  <autoFilter ref="B2:G8" xr:uid="{DAF06F1E-FC15-7841-A0C7-3C18FFFEFC99}"/>
  <tableColumns count="6">
    <tableColumn id="1" xr3:uid="{9EE6E65D-F8E6-2241-9A90-FF3A87952B81}" name="Month" dataDxfId="57"/>
    <tableColumn id="2" xr3:uid="{76D88A70-4F4B-9A4A-914E-B9A079744046}" name="Income (Incl. GST)"/>
    <tableColumn id="3" xr3:uid="{A1004514-C6DA-9940-B012-A15D33FC7998}" name="GST Collected (15%)" dataDxfId="56">
      <calculatedColumnFormula>ROUND(C3/23*3, 2)</calculatedColumnFormula>
    </tableColumn>
    <tableColumn id="4" xr3:uid="{90179C46-E52D-4344-AB3E-F5E836581099}" name="Business Expenses (Incl. GST)"/>
    <tableColumn id="5" xr3:uid="{FA1B4D10-B6AA-6C48-AC5B-42BF4A59558E}" name="GST Paid (15%)" dataDxfId="55">
      <calculatedColumnFormula>ROUND(E3/23*3, 2)</calculatedColumnFormula>
    </tableColumn>
    <tableColumn id="6" xr3:uid="{DC361BBB-3601-AC49-8A58-15889C54EBC3}" name="GST to Pay or Refund (Collected - Paid)" dataDxfId="54">
      <calculatedColumnFormula>D3-F3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65A20-9F0C-F24F-B68D-23929C840D69}" name="Table1" displayName="Table1" ref="B2:J35" totalsRowShown="0" headerRowDxfId="53" headerRowBorderDxfId="52" tableBorderDxfId="51">
  <autoFilter ref="B2:J35" xr:uid="{7B865A20-9F0C-F24F-B68D-23929C840D69}"/>
  <tableColumns count="9">
    <tableColumn id="1" xr3:uid="{4A823536-C0CA-4448-8FEE-FECC7DB71FBC}" name="Date"/>
    <tableColumn id="2" xr3:uid="{F8475C02-C72E-AC47-8A76-61E2A6B78398}" name="Description"/>
    <tableColumn id="3" xr3:uid="{8F17623C-9A6A-5642-B735-18342BFF4C42}" name="Type (Income/Expense)"/>
    <tableColumn id="4" xr3:uid="{93678934-8F3E-604F-840E-888A2D7B7DF5}" name="Amount (Incl. GST)" dataDxfId="50"/>
    <tableColumn id="5" xr3:uid="{175FDAA7-1B81-8C4B-B8A3-4A111825204D}" name="GST (15%)" dataDxfId="49"/>
    <tableColumn id="6" xr3:uid="{A782BA06-1E46-764F-BE28-A6D24A0914C0}" name="Net Amount (Excl. GST)" dataDxfId="48"/>
    <tableColumn id="7" xr3:uid="{919D1165-E98A-174D-9D1B-2C3CA1470109}" name="GST Collected" dataDxfId="47"/>
    <tableColumn id="8" xr3:uid="{C0CA3A50-F0E8-CF49-BA25-DC27F4AE9DD5}" name="GST Paid" dataDxfId="46"/>
    <tableColumn id="9" xr3:uid="{BDF0FB02-14EE-A04A-96E2-3A9E7C0E09F1}" name="Net GST Owed / Refund" dataDxfId="45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8FEE6C-4D19-5845-AADB-327836594F0B}" name="Table13" displayName="Table13" ref="B2:J35" totalsRowShown="0" headerRowDxfId="44" headerRowBorderDxfId="43" tableBorderDxfId="42">
  <autoFilter ref="B2:J35" xr:uid="{7B865A20-9F0C-F24F-B68D-23929C840D69}"/>
  <tableColumns count="9">
    <tableColumn id="1" xr3:uid="{67154318-BC36-FF4F-B6D4-D7DD9A51A997}" name="Date"/>
    <tableColumn id="2" xr3:uid="{7DBAF2D6-BB1E-9B4D-9877-8EFF63B8BFB8}" name="Description"/>
    <tableColumn id="3" xr3:uid="{E7B34035-2BCB-8D42-9C72-78462D60AB9A}" name="Type (Income/Expense)"/>
    <tableColumn id="4" xr3:uid="{454D9EC2-00D0-4240-B14C-5FE14CA57FED}" name="Amount (Incl. GST)" dataDxfId="41"/>
    <tableColumn id="5" xr3:uid="{698BD738-65D0-9F4A-85A5-5906D77782B3}" name="GST (15%)" dataDxfId="40"/>
    <tableColumn id="6" xr3:uid="{C6BA5953-6C94-6E48-A813-0E641834E3CD}" name="Net Amount (Excl. GST)" dataDxfId="39"/>
    <tableColumn id="7" xr3:uid="{84B80679-53F5-804E-8D62-0F6C5122D3C3}" name="GST Collected" dataDxfId="38"/>
    <tableColumn id="8" xr3:uid="{171970E2-8BEE-F547-A79A-C73869FAFCCF}" name="GST Paid" dataDxfId="37"/>
    <tableColumn id="9" xr3:uid="{6E9F96C2-A14F-AC4A-AC0E-A54CC512C482}" name="Net GST Owed / Refund" dataDxfId="36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C5FC4B-9921-DD4C-BF0F-6080701E0DB0}" name="Table134" displayName="Table134" ref="B2:J35" totalsRowShown="0" headerRowDxfId="35" headerRowBorderDxfId="34" tableBorderDxfId="33">
  <autoFilter ref="B2:J35" xr:uid="{7B865A20-9F0C-F24F-B68D-23929C840D69}"/>
  <tableColumns count="9">
    <tableColumn id="1" xr3:uid="{0D5D3D7E-DA02-4E4D-8B8A-3A14904547BA}" name="Date"/>
    <tableColumn id="2" xr3:uid="{70C16DBB-B203-CA4B-B217-0DE30428DE39}" name="Description"/>
    <tableColumn id="3" xr3:uid="{1EEF3EF5-6D69-8B4E-A790-C6632270A33D}" name="Type (Income/Expense)"/>
    <tableColumn id="4" xr3:uid="{6B34E16E-DEA8-6F48-8B72-E31DE8E60C0D}" name="Amount (Incl. GST)" dataDxfId="32"/>
    <tableColumn id="5" xr3:uid="{4D68F45B-DE19-DC42-AFFD-F5FCCCC87140}" name="GST (15%)" dataDxfId="31"/>
    <tableColumn id="6" xr3:uid="{B77700B2-3057-BF47-B077-36CC08518297}" name="Net Amount (Excl. GST)" dataDxfId="30"/>
    <tableColumn id="7" xr3:uid="{B48EED3C-A3E6-B045-8D7E-C6934622CF59}" name="GST Collected" dataDxfId="29"/>
    <tableColumn id="8" xr3:uid="{5E5DF318-F066-284C-8DD8-7B6F37D7421F}" name="GST Paid" dataDxfId="28"/>
    <tableColumn id="9" xr3:uid="{7D7ACC2A-9DCE-FF41-8AF2-7F2282DD12A7}" name="Net GST Owed / Refund" dataDxfId="27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287D0C-E20B-E540-9C55-ABDD151AC413}" name="Table1345" displayName="Table1345" ref="B2:J35" totalsRowShown="0" headerRowDxfId="26" headerRowBorderDxfId="25" tableBorderDxfId="24">
  <autoFilter ref="B2:J35" xr:uid="{7B865A20-9F0C-F24F-B68D-23929C840D69}"/>
  <tableColumns count="9">
    <tableColumn id="1" xr3:uid="{9E1889BD-4BEE-004D-B32D-200CABDBA45A}" name="Date"/>
    <tableColumn id="2" xr3:uid="{AFF06452-0096-2649-AF17-DE8A2B5D55B4}" name="Description"/>
    <tableColumn id="3" xr3:uid="{5E682207-B571-0543-A2CE-B55BCC6849D8}" name="Type (Income/Expense)"/>
    <tableColumn id="4" xr3:uid="{0BF1CC9E-69AF-784C-AE3A-10276AD36730}" name="Amount (Incl. GST)" dataDxfId="23"/>
    <tableColumn id="5" xr3:uid="{54E57CA6-E671-E440-A95B-00004B639182}" name="GST (15%)" dataDxfId="22"/>
    <tableColumn id="6" xr3:uid="{5A09A206-13A6-C146-B47D-8680E45F2997}" name="Net Amount (Excl. GST)" dataDxfId="21"/>
    <tableColumn id="7" xr3:uid="{50B59D05-A681-2548-BEE7-31EA3DDA1036}" name="GST Collected" dataDxfId="20"/>
    <tableColumn id="8" xr3:uid="{EED199BA-03AA-E543-A4F7-960FAF054726}" name="GST Paid" dataDxfId="19"/>
    <tableColumn id="9" xr3:uid="{9D696A44-502E-3543-B842-04354B3FF424}" name="Net GST Owed / Refund" dataDxfId="18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B34B7F-F984-0C4F-8B61-7D12005C5691}" name="Table13456" displayName="Table13456" ref="B2:J35" totalsRowShown="0" headerRowDxfId="17" headerRowBorderDxfId="16" tableBorderDxfId="15">
  <autoFilter ref="B2:J35" xr:uid="{7B865A20-9F0C-F24F-B68D-23929C840D69}"/>
  <tableColumns count="9">
    <tableColumn id="1" xr3:uid="{DC024D0D-AA80-2542-84B1-6F05402E961D}" name="Date"/>
    <tableColumn id="2" xr3:uid="{3EFE7E8C-F5CD-6544-BE0B-95F0136870E0}" name="Description"/>
    <tableColumn id="3" xr3:uid="{1DCC47F4-D4E1-AA4C-BD27-9BC680A04CCE}" name="Type (Income/Expense)"/>
    <tableColumn id="4" xr3:uid="{352BA3EA-96A5-0146-AE1A-1FE398185302}" name="Amount (Incl. GST)" dataDxfId="14"/>
    <tableColumn id="5" xr3:uid="{76408B04-FFD6-2E4B-B9B3-76FF2A72F029}" name="GST (15%)" dataDxfId="13"/>
    <tableColumn id="6" xr3:uid="{0431F0C2-2AFC-FF44-941B-246B5E799670}" name="Net Amount (Excl. GST)" dataDxfId="12"/>
    <tableColumn id="7" xr3:uid="{0910BBCE-B47E-D14C-8A0B-96646DBA0071}" name="GST Collected" dataDxfId="11"/>
    <tableColumn id="8" xr3:uid="{4AC8BEF3-57A8-8C42-8E5A-4E54B62E28C6}" name="GST Paid" dataDxfId="10"/>
    <tableColumn id="9" xr3:uid="{535A457F-EC49-3A4E-B2A1-442E3D3A4E9A}" name="Net GST Owed / Refund" dataDxfId="9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707DC0-B264-BE49-BB86-972E533F6F17}" name="Table134567" displayName="Table134567" ref="B2:J35" totalsRowShown="0" headerRowDxfId="8" headerRowBorderDxfId="7" tableBorderDxfId="6">
  <autoFilter ref="B2:J35" xr:uid="{7B865A20-9F0C-F24F-B68D-23929C840D69}"/>
  <tableColumns count="9">
    <tableColumn id="1" xr3:uid="{A50684C0-7D0B-3E45-9E74-F7AE3E447D06}" name="Date"/>
    <tableColumn id="2" xr3:uid="{4241EFEB-2899-FA41-B8F2-814D0452A03A}" name="Description"/>
    <tableColumn id="3" xr3:uid="{48761A6F-D107-8E4E-B037-D702ED3C7930}" name="Type (Income/Expense)"/>
    <tableColumn id="4" xr3:uid="{4A13A88E-CF6C-FA45-BD41-47A187F64341}" name="Amount (Incl. GST)" dataDxfId="5"/>
    <tableColumn id="5" xr3:uid="{8C6B7573-A43F-ED4B-8493-1FF77C285FB7}" name="GST (15%)" dataDxfId="4"/>
    <tableColumn id="6" xr3:uid="{86CB99CD-2230-7C42-8A64-8520BCCDF0A5}" name="Net Amount (Excl. GST)" dataDxfId="3"/>
    <tableColumn id="7" xr3:uid="{F7D54D46-971A-004F-B42A-BA1414996268}" name="GST Collected" dataDxfId="2"/>
    <tableColumn id="8" xr3:uid="{AF80E524-1B95-5740-A05B-EC228BAD0887}" name="GST Paid" dataDxfId="1"/>
    <tableColumn id="9" xr3:uid="{CB34F788-ECE8-2A4D-A42C-FFB26C08E165}" name="Net GST Owed / Refund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DE7D-BCFE-D347-8F2C-36F5238E89E9}">
  <dimension ref="A1:G11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9.5" customWidth="1"/>
    <col min="2" max="2" width="18.83203125" customWidth="1"/>
    <col min="3" max="3" width="22" customWidth="1"/>
    <col min="4" max="4" width="20" customWidth="1"/>
    <col min="5" max="5" width="25.1640625" customWidth="1"/>
    <col min="6" max="6" width="20" customWidth="1"/>
    <col min="7" max="7" width="32.5" customWidth="1"/>
  </cols>
  <sheetData>
    <row r="1" spans="1:7" ht="49" customHeight="1" x14ac:dyDescent="0.2">
      <c r="A1" t="e" vm="1">
        <v>#VALUE!</v>
      </c>
      <c r="B1" s="23" t="s">
        <v>48</v>
      </c>
      <c r="C1" s="23"/>
      <c r="D1" s="23"/>
      <c r="E1" s="23"/>
      <c r="F1" s="23"/>
    </row>
    <row r="2" spans="1:7" ht="25" customHeight="1" x14ac:dyDescent="0.2">
      <c r="B2" s="12" t="s">
        <v>29</v>
      </c>
      <c r="C2" s="12" t="s">
        <v>30</v>
      </c>
      <c r="D2" s="12" t="s">
        <v>31</v>
      </c>
      <c r="E2" s="12" t="s">
        <v>32</v>
      </c>
      <c r="F2" s="12" t="s">
        <v>33</v>
      </c>
      <c r="G2" s="12" t="s">
        <v>34</v>
      </c>
    </row>
    <row r="3" spans="1:7" x14ac:dyDescent="0.2">
      <c r="B3" s="13" t="s">
        <v>45</v>
      </c>
      <c r="C3" s="22">
        <f>'Jan - Feb GST Expenses'!E38</f>
        <v>0</v>
      </c>
      <c r="D3" s="3">
        <f t="shared" ref="D3:D8" si="0">ROUND(C3/23*3, 2)</f>
        <v>0</v>
      </c>
      <c r="E3" s="22">
        <f>'Jan - Feb GST Expenses'!E39</f>
        <v>0</v>
      </c>
      <c r="F3" s="3">
        <f t="shared" ref="F3:F8" si="1">ROUND(E3/23*3, 2)</f>
        <v>0</v>
      </c>
      <c r="G3" s="22">
        <f t="shared" ref="G3:G8" si="2">D3-F3</f>
        <v>0</v>
      </c>
    </row>
    <row r="4" spans="1:7" x14ac:dyDescent="0.2">
      <c r="B4" s="13" t="s">
        <v>35</v>
      </c>
      <c r="C4" s="22">
        <f>'Mar - Apr GST Expenses'!E38</f>
        <v>0</v>
      </c>
      <c r="D4" s="3">
        <f t="shared" si="0"/>
        <v>0</v>
      </c>
      <c r="E4" s="22">
        <f>'Mar - Apr GST Expenses'!E39</f>
        <v>0</v>
      </c>
      <c r="F4" s="3">
        <f t="shared" si="1"/>
        <v>0</v>
      </c>
      <c r="G4" s="22">
        <f t="shared" si="2"/>
        <v>0</v>
      </c>
    </row>
    <row r="5" spans="1:7" x14ac:dyDescent="0.2">
      <c r="B5" s="13" t="s">
        <v>36</v>
      </c>
      <c r="C5" s="22">
        <f>'May - Jun GST Expenses'!E38</f>
        <v>0</v>
      </c>
      <c r="D5" s="3">
        <f t="shared" si="0"/>
        <v>0</v>
      </c>
      <c r="E5" s="22">
        <f>'May - Jun GST Expenses'!E39</f>
        <v>0</v>
      </c>
      <c r="F5" s="3">
        <f t="shared" si="1"/>
        <v>0</v>
      </c>
      <c r="G5" s="22">
        <f t="shared" si="2"/>
        <v>0</v>
      </c>
    </row>
    <row r="6" spans="1:7" x14ac:dyDescent="0.2">
      <c r="B6" s="13" t="s">
        <v>37</v>
      </c>
      <c r="C6" s="22">
        <f>'Jul - Aug GST Expenses'!E38</f>
        <v>0</v>
      </c>
      <c r="D6" s="3">
        <f t="shared" si="0"/>
        <v>0</v>
      </c>
      <c r="E6" s="22">
        <f>'Jul - Aug GST Expenses'!E39</f>
        <v>0</v>
      </c>
      <c r="F6" s="3">
        <f t="shared" si="1"/>
        <v>0</v>
      </c>
      <c r="G6" s="22">
        <f t="shared" si="2"/>
        <v>0</v>
      </c>
    </row>
    <row r="7" spans="1:7" x14ac:dyDescent="0.2">
      <c r="B7" s="13" t="s">
        <v>38</v>
      </c>
      <c r="C7" s="22">
        <f>'Sept - Oct GST Expenses'!E38</f>
        <v>0</v>
      </c>
      <c r="D7" s="3">
        <f t="shared" si="0"/>
        <v>0</v>
      </c>
      <c r="E7" s="22">
        <f>'Sept - Oct GST Expenses'!E39</f>
        <v>0</v>
      </c>
      <c r="F7" s="3">
        <f t="shared" si="1"/>
        <v>0</v>
      </c>
      <c r="G7" s="22">
        <f t="shared" si="2"/>
        <v>0</v>
      </c>
    </row>
    <row r="8" spans="1:7" x14ac:dyDescent="0.2">
      <c r="B8" s="13" t="s">
        <v>39</v>
      </c>
      <c r="C8" s="22">
        <f>'Nov - Dec GST Expenses'!E38</f>
        <v>0</v>
      </c>
      <c r="D8" s="3">
        <f t="shared" si="0"/>
        <v>0</v>
      </c>
      <c r="E8" s="22">
        <f>'Nov - Dec GST Expenses'!E39</f>
        <v>0</v>
      </c>
      <c r="F8" s="3">
        <f t="shared" si="1"/>
        <v>0</v>
      </c>
      <c r="G8" s="22">
        <f t="shared" si="2"/>
        <v>0</v>
      </c>
    </row>
    <row r="10" spans="1:7" x14ac:dyDescent="0.2">
      <c r="B10" s="13" t="s">
        <v>46</v>
      </c>
    </row>
    <row r="11" spans="1:7" x14ac:dyDescent="0.2">
      <c r="B11" t="s">
        <v>47</v>
      </c>
    </row>
  </sheetData>
  <mergeCells count="1">
    <mergeCell ref="B1:F1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"/>
  <sheetViews>
    <sheetView showGridLines="0" tabSelected="1" workbookViewId="0">
      <selection activeCell="C41" sqref="C4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3" t="s">
        <v>48</v>
      </c>
      <c r="C1" s="23"/>
      <c r="D1" s="23"/>
      <c r="E1" s="23"/>
      <c r="F1" s="23"/>
      <c r="I1" s="24" t="s">
        <v>20</v>
      </c>
      <c r="J1" s="24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28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27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42</v>
      </c>
      <c r="E37" s="18"/>
      <c r="G37" s="14" t="s">
        <v>14</v>
      </c>
      <c r="H37" s="4"/>
    </row>
    <row r="38" spans="4:10" x14ac:dyDescent="0.2">
      <c r="D38" s="5" t="s">
        <v>40</v>
      </c>
      <c r="E38" s="19">
        <f>SUMIFS(E5:E35,D5:D35,"Income")</f>
        <v>0</v>
      </c>
      <c r="G38" s="5" t="s">
        <v>15</v>
      </c>
      <c r="H38" s="6">
        <f>SUM(H5:H35)</f>
        <v>0</v>
      </c>
    </row>
    <row r="39" spans="4:10" ht="16" customHeight="1" thickBot="1" x14ac:dyDescent="0.25">
      <c r="D39" s="17" t="s">
        <v>41</v>
      </c>
      <c r="E39" s="16">
        <f>SUMIFS(E5:E35,D5:D35,"Expense")</f>
        <v>0</v>
      </c>
      <c r="G39" s="7" t="s">
        <v>16</v>
      </c>
      <c r="H39" s="8">
        <f>SUM(I5:I35)</f>
        <v>0</v>
      </c>
      <c r="I39" s="25" t="s">
        <v>43</v>
      </c>
      <c r="J39" s="26"/>
    </row>
    <row r="40" spans="4:10" ht="16" thickBot="1" x14ac:dyDescent="0.25">
      <c r="G40" s="9" t="s">
        <v>17</v>
      </c>
      <c r="H40" s="20">
        <f>SUM(H5:H35)-SUM(I5:I35)</f>
        <v>0</v>
      </c>
      <c r="I40" s="25"/>
      <c r="J40" s="26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1A8A-67B6-B34D-9512-12AD474A66B0}">
  <sheetPr codeName="Sheet2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3" t="s">
        <v>48</v>
      </c>
      <c r="C1" s="23"/>
      <c r="D1" s="23"/>
      <c r="E1" s="23"/>
      <c r="F1" s="23"/>
      <c r="I1" s="24" t="s">
        <v>22</v>
      </c>
      <c r="J1" s="24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21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27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5" t="s">
        <v>42</v>
      </c>
      <c r="E37" s="18"/>
      <c r="G37" s="15" t="s">
        <v>14</v>
      </c>
      <c r="H37" s="4"/>
    </row>
    <row r="38" spans="4:10" x14ac:dyDescent="0.2">
      <c r="D38" s="5" t="s">
        <v>40</v>
      </c>
      <c r="E38" s="19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7" t="s">
        <v>41</v>
      </c>
      <c r="E39" s="16">
        <f>SUMIFS(E5:E35,D5:D35,"Expense")</f>
        <v>0</v>
      </c>
      <c r="G39" s="7" t="s">
        <v>16</v>
      </c>
      <c r="H39" s="8">
        <f>SUM(I5:I35)</f>
        <v>0</v>
      </c>
      <c r="I39" s="25" t="s">
        <v>43</v>
      </c>
      <c r="J39" s="26"/>
    </row>
    <row r="40" spans="4:10" ht="16" thickBot="1" x14ac:dyDescent="0.25">
      <c r="G40" s="9" t="s">
        <v>17</v>
      </c>
      <c r="H40" s="21">
        <f>SUM(H5:H35)-SUM(I5:I35)</f>
        <v>0</v>
      </c>
      <c r="I40" s="25"/>
      <c r="J40" s="26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2B56-58BA-7A4E-A5A6-848FFCD2803B}">
  <sheetPr codeName="Sheet3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3" t="s">
        <v>48</v>
      </c>
      <c r="C1" s="23"/>
      <c r="D1" s="23"/>
      <c r="E1" s="23"/>
      <c r="F1" s="23"/>
      <c r="I1" s="24" t="s">
        <v>23</v>
      </c>
      <c r="J1" s="24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21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27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5" t="s">
        <v>42</v>
      </c>
      <c r="E37" s="18"/>
      <c r="G37" s="15" t="s">
        <v>14</v>
      </c>
      <c r="H37" s="4"/>
    </row>
    <row r="38" spans="4:10" x14ac:dyDescent="0.2">
      <c r="D38" s="5" t="s">
        <v>40</v>
      </c>
      <c r="E38" s="19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7" t="s">
        <v>41</v>
      </c>
      <c r="E39" s="16">
        <f>SUMIFS(E5:E35,D5:D35,"Expense")</f>
        <v>0</v>
      </c>
      <c r="G39" s="7" t="s">
        <v>16</v>
      </c>
      <c r="H39" s="8">
        <f>SUM(I5:I35)</f>
        <v>0</v>
      </c>
      <c r="I39" s="27" t="s">
        <v>44</v>
      </c>
      <c r="J39" s="26"/>
    </row>
    <row r="40" spans="4:10" ht="16" thickBot="1" x14ac:dyDescent="0.25">
      <c r="G40" s="9" t="s">
        <v>17</v>
      </c>
      <c r="H40" s="21">
        <f>SUM(H5:H35)-SUM(I5:I35)</f>
        <v>0</v>
      </c>
      <c r="I40" s="25"/>
      <c r="J40" s="26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ED2-4CF4-A34A-AD98-407FECD37A9C}">
  <sheetPr codeName="Sheet4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3" t="s">
        <v>48</v>
      </c>
      <c r="C1" s="23"/>
      <c r="D1" s="23"/>
      <c r="E1" s="23"/>
      <c r="F1" s="23"/>
      <c r="I1" s="24" t="s">
        <v>24</v>
      </c>
      <c r="J1" s="24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21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27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5" t="s">
        <v>42</v>
      </c>
      <c r="E37" s="18"/>
      <c r="G37" s="15" t="s">
        <v>14</v>
      </c>
      <c r="H37" s="4"/>
    </row>
    <row r="38" spans="4:10" x14ac:dyDescent="0.2">
      <c r="D38" s="5" t="s">
        <v>40</v>
      </c>
      <c r="E38" s="19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7" t="s">
        <v>41</v>
      </c>
      <c r="E39" s="16">
        <f>SUMIFS(E5:E35,D5:D35,"Expense")</f>
        <v>0</v>
      </c>
      <c r="G39" s="7" t="s">
        <v>16</v>
      </c>
      <c r="H39" s="8">
        <f>SUM(I5:I35)</f>
        <v>0</v>
      </c>
      <c r="I39" s="27" t="s">
        <v>44</v>
      </c>
      <c r="J39" s="26"/>
    </row>
    <row r="40" spans="4:10" ht="16" thickBot="1" x14ac:dyDescent="0.25">
      <c r="G40" s="9" t="s">
        <v>17</v>
      </c>
      <c r="H40" s="21">
        <f>SUM(H5:H35)-SUM(I5:I35)</f>
        <v>0</v>
      </c>
      <c r="I40" s="25"/>
      <c r="J40" s="26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CDB6-94B2-8743-AE2D-2989C7B94085}">
  <sheetPr codeName="Sheet5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3" t="s">
        <v>48</v>
      </c>
      <c r="C1" s="23"/>
      <c r="D1" s="23"/>
      <c r="E1" s="23"/>
      <c r="F1" s="23"/>
      <c r="I1" s="24" t="s">
        <v>25</v>
      </c>
      <c r="J1" s="24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21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27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5" t="s">
        <v>42</v>
      </c>
      <c r="E37" s="18"/>
      <c r="G37" s="15" t="s">
        <v>14</v>
      </c>
      <c r="H37" s="4"/>
    </row>
    <row r="38" spans="4:10" x14ac:dyDescent="0.2">
      <c r="D38" s="5" t="s">
        <v>40</v>
      </c>
      <c r="E38" s="19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7" t="s">
        <v>41</v>
      </c>
      <c r="E39" s="16">
        <f>SUMIFS(E5:E35,D5:D35,"Expense")</f>
        <v>0</v>
      </c>
      <c r="G39" s="7" t="s">
        <v>16</v>
      </c>
      <c r="H39" s="8">
        <f>SUM(I5:I35)</f>
        <v>0</v>
      </c>
      <c r="I39" s="27" t="s">
        <v>44</v>
      </c>
      <c r="J39" s="26"/>
    </row>
    <row r="40" spans="4:10" ht="16" thickBot="1" x14ac:dyDescent="0.25">
      <c r="G40" s="9" t="s">
        <v>17</v>
      </c>
      <c r="H40" s="21">
        <f>SUM(H5:H35)-SUM(I5:I35)</f>
        <v>0</v>
      </c>
      <c r="I40" s="25"/>
      <c r="J40" s="26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141A-7DD9-1C49-A5AB-0F0F3C00740C}">
  <sheetPr codeName="Sheet6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3" t="s">
        <v>48</v>
      </c>
      <c r="C1" s="23"/>
      <c r="D1" s="23"/>
      <c r="E1" s="23"/>
      <c r="F1" s="23"/>
      <c r="I1" s="24" t="s">
        <v>26</v>
      </c>
      <c r="J1" s="24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21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27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5" t="s">
        <v>42</v>
      </c>
      <c r="E37" s="18"/>
      <c r="G37" s="15" t="s">
        <v>14</v>
      </c>
      <c r="H37" s="4"/>
    </row>
    <row r="38" spans="4:10" x14ac:dyDescent="0.2">
      <c r="D38" s="5" t="s">
        <v>40</v>
      </c>
      <c r="E38" s="19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7" t="s">
        <v>41</v>
      </c>
      <c r="E39" s="16">
        <f>SUMIFS(E5:E35,D5:D35,"Expense")</f>
        <v>0</v>
      </c>
      <c r="G39" s="7" t="s">
        <v>16</v>
      </c>
      <c r="H39" s="8">
        <f>SUM(I5:I35)</f>
        <v>0</v>
      </c>
      <c r="I39" s="27" t="s">
        <v>44</v>
      </c>
      <c r="J39" s="26"/>
    </row>
    <row r="40" spans="4:10" ht="16" thickBot="1" x14ac:dyDescent="0.25">
      <c r="G40" s="9" t="s">
        <v>17</v>
      </c>
      <c r="H40" s="21">
        <f>SUM(H5:H35)-SUM(I5:I35)</f>
        <v>0</v>
      </c>
      <c r="I40" s="25"/>
      <c r="J40" s="26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GST Return Tracker</vt:lpstr>
      <vt:lpstr>Jan - Feb GST Expenses</vt:lpstr>
      <vt:lpstr>Mar - Apr GST Expenses</vt:lpstr>
      <vt:lpstr>May - Jun GST Expenses</vt:lpstr>
      <vt:lpstr>Jul - Aug GST Expenses</vt:lpstr>
      <vt:lpstr>Sept - Oct GST Expenses</vt:lpstr>
      <vt:lpstr>Nov - Dec GST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2025-05-14T03:35:28Z</dcterms:created>
  <dcterms:modified xsi:type="dcterms:W3CDTF">2025-05-15T01:01:02Z</dcterms:modified>
</cp:coreProperties>
</file>